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90" yWindow="-90" windowWidth="19395" windowHeight="10395"/>
  </bookViews>
  <sheets>
    <sheet name="Table 1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8" i="1" l="1"/>
  <c r="J13" i="1" l="1"/>
  <c r="J12" i="1"/>
  <c r="J11" i="1"/>
  <c r="J10" i="1"/>
  <c r="J9" i="1"/>
  <c r="J8" i="1"/>
  <c r="J7" i="1"/>
  <c r="J6" i="1"/>
  <c r="J5" i="1"/>
  <c r="J4" i="1"/>
</calcChain>
</file>

<file path=xl/sharedStrings.xml><?xml version="1.0" encoding="utf-8"?>
<sst xmlns="http://schemas.openxmlformats.org/spreadsheetml/2006/main" count="115" uniqueCount="65">
  <si>
    <r>
      <rPr>
        <u/>
        <sz val="10"/>
        <rFont val="Times New Roman"/>
        <family val="1"/>
      </rPr>
      <t>STOCK PRODUCT  LIST</t>
    </r>
  </si>
  <si>
    <r>
      <rPr>
        <sz val="6"/>
        <rFont val="Times New Roman"/>
        <family val="1"/>
      </rPr>
      <t>Items #</t>
    </r>
  </si>
  <si>
    <r>
      <rPr>
        <sz val="6"/>
        <rFont val="Times New Roman"/>
        <family val="1"/>
      </rPr>
      <t>Product Description</t>
    </r>
  </si>
  <si>
    <r>
      <rPr>
        <sz val="6"/>
        <rFont val="Times New Roman"/>
        <family val="1"/>
      </rPr>
      <t>Dimension (CM )</t>
    </r>
  </si>
  <si>
    <r>
      <rPr>
        <sz val="6"/>
        <rFont val="Times New Roman"/>
        <family val="1"/>
      </rPr>
      <t>Product pictures</t>
    </r>
  </si>
  <si>
    <r>
      <rPr>
        <sz val="6"/>
        <rFont val="Times New Roman"/>
        <family val="1"/>
      </rPr>
      <t>Qty</t>
    </r>
  </si>
  <si>
    <r>
      <rPr>
        <sz val="6"/>
        <rFont val="Times New Roman"/>
        <family val="1"/>
      </rPr>
      <t>Color</t>
    </r>
  </si>
  <si>
    <r>
      <rPr>
        <sz val="6"/>
        <rFont val="Times New Roman"/>
        <family val="1"/>
      </rPr>
      <t xml:space="preserve">Cushion
</t>
    </r>
    <r>
      <rPr>
        <sz val="6"/>
        <rFont val="宋体"/>
        <family val="3"/>
        <charset val="134"/>
      </rPr>
      <t>（纯色）</t>
    </r>
  </si>
  <si>
    <r>
      <rPr>
        <sz val="6"/>
        <rFont val="Times New Roman"/>
        <family val="1"/>
      </rPr>
      <t>40HQ</t>
    </r>
  </si>
  <si>
    <r>
      <rPr>
        <sz val="6"/>
        <rFont val="Times New Roman"/>
        <family val="1"/>
      </rPr>
      <t>Alum/ Flat PE High Back Dining Chair</t>
    </r>
  </si>
  <si>
    <r>
      <rPr>
        <sz val="6"/>
        <rFont val="Times New Roman"/>
        <family val="1"/>
      </rPr>
      <t>58x57x93cm</t>
    </r>
  </si>
  <si>
    <r>
      <rPr>
        <sz val="6"/>
        <rFont val="Times New Roman"/>
        <family val="1"/>
      </rPr>
      <t>Grey</t>
    </r>
  </si>
  <si>
    <r>
      <rPr>
        <sz val="6"/>
        <rFont val="Times New Roman"/>
        <family val="1"/>
      </rPr>
      <t>Seat</t>
    </r>
  </si>
  <si>
    <r>
      <rPr>
        <sz val="6"/>
        <rFont val="Times New Roman"/>
        <family val="1"/>
      </rPr>
      <t>Alum/ Flat PE Dining Chair</t>
    </r>
  </si>
  <si>
    <r>
      <rPr>
        <sz val="6"/>
        <rFont val="Times New Roman"/>
        <family val="1"/>
      </rPr>
      <t>58x57x83cm</t>
    </r>
  </si>
  <si>
    <r>
      <rPr>
        <sz val="6"/>
        <rFont val="Times New Roman"/>
        <family val="1"/>
      </rPr>
      <t>Black</t>
    </r>
  </si>
  <si>
    <r>
      <rPr>
        <sz val="6"/>
        <rFont val="Times New Roman"/>
        <family val="1"/>
      </rPr>
      <t>Metal/ Round PE Chair</t>
    </r>
  </si>
  <si>
    <r>
      <rPr>
        <sz val="6"/>
        <rFont val="Times New Roman"/>
        <family val="1"/>
      </rPr>
      <t>75x69x95cm</t>
    </r>
  </si>
  <si>
    <r>
      <rPr>
        <sz val="6"/>
        <rFont val="Times New Roman"/>
        <family val="1"/>
      </rPr>
      <t>021 Brown</t>
    </r>
  </si>
  <si>
    <r>
      <rPr>
        <sz val="6"/>
        <rFont val="Times New Roman"/>
        <family val="1"/>
      </rPr>
      <t xml:space="preserve">Metal/ Round PE End Table </t>
    </r>
    <r>
      <rPr>
        <b/>
        <sz val="6"/>
        <rFont val="Times New Roman"/>
        <family val="1"/>
      </rPr>
      <t>-5mm glass</t>
    </r>
  </si>
  <si>
    <r>
      <rPr>
        <sz val="6"/>
        <rFont val="Times New Roman"/>
        <family val="1"/>
      </rPr>
      <t>51x51x46cm</t>
    </r>
  </si>
  <si>
    <r>
      <rPr>
        <sz val="6"/>
        <rFont val="Times New Roman"/>
        <family val="1"/>
      </rPr>
      <t>Dark brown</t>
    </r>
  </si>
  <si>
    <r>
      <rPr>
        <sz val="6"/>
        <rFont val="Times New Roman"/>
        <family val="1"/>
      </rPr>
      <t>Light Brown</t>
    </r>
  </si>
  <si>
    <r>
      <rPr>
        <sz val="6"/>
        <rFont val="Times New Roman"/>
        <family val="1"/>
      </rPr>
      <t>56x76x94cm</t>
    </r>
  </si>
  <si>
    <r>
      <rPr>
        <sz val="6"/>
        <rFont val="Times New Roman"/>
        <family val="1"/>
      </rPr>
      <t>Metal/ Round PE Bar Chair</t>
    </r>
  </si>
  <si>
    <r>
      <rPr>
        <sz val="6"/>
        <rFont val="Times New Roman"/>
        <family val="1"/>
      </rPr>
      <t>57x62x117cm</t>
    </r>
  </si>
  <si>
    <r>
      <rPr>
        <sz val="6"/>
        <rFont val="Times New Roman"/>
        <family val="1"/>
      </rPr>
      <t>77.5x71x91.5cm</t>
    </r>
  </si>
  <si>
    <t>EXW</t>
    <phoneticPr fontId="8" type="noConversion"/>
  </si>
  <si>
    <t>UNIT PRICE</t>
    <phoneticPr fontId="8" type="noConversion"/>
  </si>
  <si>
    <r>
      <rPr>
        <sz val="6"/>
        <rFont val="Times New Roman"/>
        <family val="1"/>
      </rPr>
      <t>Stock</t>
    </r>
    <r>
      <rPr>
        <sz val="6"/>
        <rFont val="Times New Roman"/>
      </rPr>
      <t xml:space="preserve"> QTY</t>
    </r>
    <phoneticPr fontId="8" type="noConversion"/>
  </si>
  <si>
    <t>CBM</t>
    <phoneticPr fontId="8" type="noConversion"/>
  </si>
  <si>
    <t>per unit/set</t>
    <phoneticPr fontId="8" type="noConversion"/>
  </si>
  <si>
    <t>Alum/ Round PE Chair x2</t>
  </si>
  <si>
    <t>68x66x84cm</t>
  </si>
  <si>
    <t>215/Sets</t>
  </si>
  <si>
    <t>Dark Brown</t>
  </si>
  <si>
    <t>Seat</t>
  </si>
  <si>
    <t>Alum/ Round PE End Table x1</t>
  </si>
  <si>
    <t>43x43x56cm</t>
  </si>
  <si>
    <t>Metal/ Round PE Chair x2</t>
  </si>
  <si>
    <t>75x71x100cm</t>
  </si>
  <si>
    <t>93/Sets</t>
  </si>
  <si>
    <t>Cappuccino</t>
  </si>
  <si>
    <t>Metal/ Round PE Settee x1</t>
  </si>
  <si>
    <t>134.5x71x100cm</t>
  </si>
  <si>
    <t>Metal/ Round PE Coffee Table x1</t>
  </si>
  <si>
    <t>71x43x43cm</t>
  </si>
  <si>
    <t>Metal/ Round PE End Table x1</t>
  </si>
  <si>
    <t>Walnut</t>
  </si>
  <si>
    <t>106/Sets</t>
  </si>
  <si>
    <t>Cocoa</t>
  </si>
  <si>
    <t>Alum/ Flat PE Left Side Loveseat x1</t>
  </si>
  <si>
    <t>147x79x74cm</t>
  </si>
  <si>
    <t>38/Sets</t>
  </si>
  <si>
    <t>Brown</t>
  </si>
  <si>
    <t>Seat +Back</t>
  </si>
  <si>
    <t>Alum/ Flat PE Right Side Loveseat x1</t>
  </si>
  <si>
    <t>Alum/ Flat PE Corner x1</t>
  </si>
  <si>
    <t>79x79x74cm</t>
  </si>
  <si>
    <t>Alum/ Flat PE Middle Chair x1</t>
  </si>
  <si>
    <t>63.5x79x74cm</t>
  </si>
  <si>
    <t>Alum/ Flat PE Coffee Table x1</t>
  </si>
  <si>
    <t>107x56x38cm</t>
  </si>
  <si>
    <t>Alum/ Flat PE End Table x1</t>
  </si>
  <si>
    <t>64x64x38cm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</si>
</sst>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##0;###0"/>
    <numFmt numFmtId="165" formatCode="&quot;US$&quot;#,##0.00;\-&quot;US$&quot;#,##0.00"/>
    <numFmt numFmtId="166" formatCode="###0.000;###0.000"/>
    <numFmt numFmtId="167" formatCode="###0.00;###0.00"/>
    <numFmt numFmtId="168" formatCode="###0.0;###0.0"/>
  </numFmts>
  <fonts count="10">
    <font>
      <sz val="10"/>
      <color rgb="FF000000"/>
      <name val="Times New Roman"/>
      <charset val="204"/>
    </font>
    <font>
      <sz val="10"/>
      <name val="Times New Roman"/>
    </font>
    <font>
      <sz val="6"/>
      <name val="Times New Roman"/>
    </font>
    <font>
      <sz val="5"/>
      <color rgb="FF000000"/>
      <name val="Times New Roman"/>
      <family val="2"/>
    </font>
    <font>
      <u/>
      <sz val="10"/>
      <name val="Times New Roman"/>
      <family val="1"/>
    </font>
    <font>
      <sz val="6"/>
      <name val="Times New Roman"/>
      <family val="1"/>
    </font>
    <font>
      <sz val="6"/>
      <name val="宋体"/>
      <family val="3"/>
      <charset val="134"/>
    </font>
    <font>
      <b/>
      <sz val="6"/>
      <name val="Times New Roman"/>
      <family val="1"/>
    </font>
    <font>
      <sz val="9"/>
      <name val="宋体"/>
      <family val="3"/>
      <charset val="134"/>
    </font>
    <font>
      <sz val="6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37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2" fillId="0" borderId="4" xfId="0" applyFont="1" applyFill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165" fontId="0" fillId="0" borderId="4" xfId="0" applyNumberForma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64" fontId="9" fillId="0" borderId="2" xfId="0" applyNumberFormat="1" applyFont="1" applyFill="1" applyBorder="1" applyAlignment="1">
      <alignment horizontal="center" vertical="center" wrapText="1"/>
    </xf>
    <xf numFmtId="164" fontId="9" fillId="0" borderId="3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 wrapText="1"/>
    </xf>
    <xf numFmtId="166" fontId="9" fillId="0" borderId="3" xfId="0" applyNumberFormat="1" applyFont="1" applyFill="1" applyBorder="1" applyAlignment="1">
      <alignment horizontal="center" vertical="center" wrapText="1"/>
    </xf>
    <xf numFmtId="167" fontId="9" fillId="0" borderId="2" xfId="0" applyNumberFormat="1" applyFont="1" applyFill="1" applyBorder="1" applyAlignment="1">
      <alignment horizontal="center" vertical="center" wrapText="1"/>
    </xf>
    <xf numFmtId="167" fontId="9" fillId="0" borderId="3" xfId="0" applyNumberFormat="1" applyFont="1" applyFill="1" applyBorder="1" applyAlignment="1">
      <alignment horizontal="center" vertical="center" wrapText="1"/>
    </xf>
    <xf numFmtId="165" fontId="9" fillId="0" borderId="2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64" fontId="9" fillId="0" borderId="5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66" fontId="9" fillId="0" borderId="5" xfId="0" applyNumberFormat="1" applyFont="1" applyFill="1" applyBorder="1" applyAlignment="1">
      <alignment horizontal="center" vertical="center" wrapText="1"/>
    </xf>
    <xf numFmtId="168" fontId="9" fillId="0" borderId="2" xfId="0" applyNumberFormat="1" applyFont="1" applyFill="1" applyBorder="1" applyAlignment="1">
      <alignment horizontal="center" vertical="center" wrapText="1"/>
    </xf>
    <xf numFmtId="168" fontId="9" fillId="0" borderId="5" xfId="0" applyNumberFormat="1" applyFont="1" applyFill="1" applyBorder="1" applyAlignment="1">
      <alignment horizontal="center" vertical="center" wrapText="1"/>
    </xf>
    <xf numFmtId="168" fontId="9" fillId="0" borderId="3" xfId="0" applyNumberFormat="1" applyFont="1" applyFill="1" applyBorder="1" applyAlignment="1">
      <alignment horizontal="center" vertical="center" wrapText="1"/>
    </xf>
    <xf numFmtId="165" fontId="9" fillId="0" borderId="5" xfId="0" applyNumberFormat="1" applyFont="1" applyFill="1" applyBorder="1" applyAlignment="1">
      <alignment horizontal="center" vertical="center"/>
    </xf>
    <xf numFmtId="167" fontId="9" fillId="0" borderId="5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220980</xdr:colOff>
      <xdr:row>3</xdr:row>
      <xdr:rowOff>57792</xdr:rowOff>
    </xdr:from>
    <xdr:to>
      <xdr:col>3</xdr:col>
      <xdr:colOff>704850</xdr:colOff>
      <xdr:row>3</xdr:row>
      <xdr:rowOff>662630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67A5EEA2-2F0D-4AF0-860E-68B4283E9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070" y="499752"/>
          <a:ext cx="483870" cy="604838"/>
        </a:xfrm>
        <a:prstGeom prst="rect">
          <a:avLst/>
        </a:prstGeom>
      </xdr:spPr>
    </xdr:pic>
    <xdr:clientData/>
  </xdr:twoCellAnchor>
  <xdr:twoCellAnchor editAs="oneCell">
    <xdr:from>
      <xdr:col>3</xdr:col>
      <xdr:colOff>232410</xdr:colOff>
      <xdr:row>4</xdr:row>
      <xdr:rowOff>43504</xdr:rowOff>
    </xdr:from>
    <xdr:to>
      <xdr:col>3</xdr:col>
      <xdr:colOff>784860</xdr:colOff>
      <xdr:row>5</xdr:row>
      <xdr:rowOff>232099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ED11EB09-CF9B-4863-B27D-CD70FFD44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00" y="1182694"/>
          <a:ext cx="552450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240031</xdr:colOff>
      <xdr:row>6</xdr:row>
      <xdr:rowOff>63432</xdr:rowOff>
    </xdr:from>
    <xdr:to>
      <xdr:col>3</xdr:col>
      <xdr:colOff>762001</xdr:colOff>
      <xdr:row>6</xdr:row>
      <xdr:rowOff>708379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60496D7E-947C-484F-9D48-CD697D60F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84121" y="1922712"/>
          <a:ext cx="521970" cy="644947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7</xdr:row>
      <xdr:rowOff>22860</xdr:rowOff>
    </xdr:from>
    <xdr:to>
      <xdr:col>3</xdr:col>
      <xdr:colOff>799852</xdr:colOff>
      <xdr:row>7</xdr:row>
      <xdr:rowOff>626496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137D40AA-28A9-41B9-9E32-CD22A9C3D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29840" y="2640330"/>
          <a:ext cx="514102" cy="603636"/>
        </a:xfrm>
        <a:prstGeom prst="rect">
          <a:avLst/>
        </a:prstGeom>
      </xdr:spPr>
    </xdr:pic>
    <xdr:clientData/>
  </xdr:twoCellAnchor>
  <xdr:twoCellAnchor editAs="oneCell">
    <xdr:from>
      <xdr:col>3</xdr:col>
      <xdr:colOff>281940</xdr:colOff>
      <xdr:row>8</xdr:row>
      <xdr:rowOff>34289</xdr:rowOff>
    </xdr:from>
    <xdr:to>
      <xdr:col>3</xdr:col>
      <xdr:colOff>855083</xdr:colOff>
      <xdr:row>8</xdr:row>
      <xdr:rowOff>658912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4CD92D7B-5D7B-4590-873E-7EA474A49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26030" y="3318509"/>
          <a:ext cx="573143" cy="624623"/>
        </a:xfrm>
        <a:prstGeom prst="rect">
          <a:avLst/>
        </a:prstGeom>
      </xdr:spPr>
    </xdr:pic>
    <xdr:clientData/>
  </xdr:twoCellAnchor>
  <xdr:twoCellAnchor editAs="oneCell">
    <xdr:from>
      <xdr:col>3</xdr:col>
      <xdr:colOff>259080</xdr:colOff>
      <xdr:row>9</xdr:row>
      <xdr:rowOff>26670</xdr:rowOff>
    </xdr:from>
    <xdr:to>
      <xdr:col>3</xdr:col>
      <xdr:colOff>884635</xdr:colOff>
      <xdr:row>10</xdr:row>
      <xdr:rowOff>422541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719B3D-0A49-4DC4-9EFA-FE840D6D2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03170" y="4053840"/>
          <a:ext cx="625555" cy="788301"/>
        </a:xfrm>
        <a:prstGeom prst="rect">
          <a:avLst/>
        </a:prstGeom>
      </xdr:spPr>
    </xdr:pic>
    <xdr:clientData/>
  </xdr:twoCellAnchor>
  <xdr:twoCellAnchor editAs="oneCell">
    <xdr:from>
      <xdr:col>3</xdr:col>
      <xdr:colOff>320041</xdr:colOff>
      <xdr:row>11</xdr:row>
      <xdr:rowOff>30480</xdr:rowOff>
    </xdr:from>
    <xdr:to>
      <xdr:col>3</xdr:col>
      <xdr:colOff>762000</xdr:colOff>
      <xdr:row>11</xdr:row>
      <xdr:rowOff>710865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21A536E1-1898-4D9D-926F-D247AA08B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64131" y="4892040"/>
          <a:ext cx="441959" cy="680385"/>
        </a:xfrm>
        <a:prstGeom prst="rect">
          <a:avLst/>
        </a:prstGeom>
      </xdr:spPr>
    </xdr:pic>
    <xdr:clientData/>
  </xdr:twoCellAnchor>
  <xdr:twoCellAnchor editAs="oneCell">
    <xdr:from>
      <xdr:col>3</xdr:col>
      <xdr:colOff>274321</xdr:colOff>
      <xdr:row>12</xdr:row>
      <xdr:rowOff>50370</xdr:rowOff>
    </xdr:from>
    <xdr:to>
      <xdr:col>3</xdr:col>
      <xdr:colOff>853441</xdr:colOff>
      <xdr:row>12</xdr:row>
      <xdr:rowOff>735075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5952A310-2EF0-4A95-A47E-D800992DB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18411" y="5643450"/>
          <a:ext cx="579120" cy="68470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68581</xdr:colOff>
      <xdr:row>13</xdr:row>
      <xdr:rowOff>212887</xdr:rowOff>
    </xdr:from>
    <xdr:to>
      <xdr:col>4</xdr:col>
      <xdr:colOff>0</xdr:colOff>
      <xdr:row>14</xdr:row>
      <xdr:rowOff>407440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F1D29BF9-1184-49A1-8931-896C09100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12671" y="6617497"/>
          <a:ext cx="960119" cy="560313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</xdr:colOff>
      <xdr:row>15</xdr:row>
      <xdr:rowOff>193330</xdr:rowOff>
    </xdr:from>
    <xdr:to>
      <xdr:col>3</xdr:col>
      <xdr:colOff>988695</xdr:colOff>
      <xdr:row>17</xdr:row>
      <xdr:rowOff>253133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C20E44B8-DBE1-404E-AD07-7107DEBD4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16480" y="7439950"/>
          <a:ext cx="944880" cy="631303"/>
        </a:xfrm>
        <a:prstGeom prst="rect">
          <a:avLst/>
        </a:prstGeom>
      </xdr:spPr>
    </xdr:pic>
    <xdr:clientData/>
  </xdr:twoCellAnchor>
  <xdr:twoCellAnchor editAs="oneCell">
    <xdr:from>
      <xdr:col>3</xdr:col>
      <xdr:colOff>251460</xdr:colOff>
      <xdr:row>18</xdr:row>
      <xdr:rowOff>33118</xdr:rowOff>
    </xdr:from>
    <xdr:to>
      <xdr:col>3</xdr:col>
      <xdr:colOff>769620</xdr:colOff>
      <xdr:row>18</xdr:row>
      <xdr:rowOff>540845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3F6AD272-3C03-47CC-8909-385F932F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95550" y="8247478"/>
          <a:ext cx="518160" cy="507727"/>
        </a:xfrm>
        <a:prstGeom prst="rect">
          <a:avLst/>
        </a:prstGeom>
      </xdr:spPr>
    </xdr:pic>
    <xdr:clientData/>
  </xdr:twoCellAnchor>
  <xdr:twoCellAnchor editAs="oneCell">
    <xdr:from>
      <xdr:col>3</xdr:col>
      <xdr:colOff>80011</xdr:colOff>
      <xdr:row>19</xdr:row>
      <xdr:rowOff>271413</xdr:rowOff>
    </xdr:from>
    <xdr:to>
      <xdr:col>3</xdr:col>
      <xdr:colOff>988695</xdr:colOff>
      <xdr:row>21</xdr:row>
      <xdr:rowOff>220750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B9C17F06-33D1-4DB6-8392-535A471C4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24101" y="7636143"/>
          <a:ext cx="937259" cy="524647"/>
        </a:xfrm>
        <a:prstGeom prst="rect">
          <a:avLst/>
        </a:prstGeom>
      </xdr:spPr>
    </xdr:pic>
    <xdr:clientData/>
  </xdr:twoCellAnchor>
  <xdr:twoCellAnchor editAs="oneCell">
    <xdr:from>
      <xdr:col>3</xdr:col>
      <xdr:colOff>274321</xdr:colOff>
      <xdr:row>22</xdr:row>
      <xdr:rowOff>56571</xdr:rowOff>
    </xdr:from>
    <xdr:to>
      <xdr:col>3</xdr:col>
      <xdr:colOff>796290</xdr:colOff>
      <xdr:row>22</xdr:row>
      <xdr:rowOff>575128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1634A270-43E2-4AE8-BF25-1C890182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18411" y="7901361"/>
          <a:ext cx="521969" cy="518557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</xdr:colOff>
      <xdr:row>23</xdr:row>
      <xdr:rowOff>114875</xdr:rowOff>
    </xdr:from>
    <xdr:to>
      <xdr:col>3</xdr:col>
      <xdr:colOff>988695</xdr:colOff>
      <xdr:row>25</xdr:row>
      <xdr:rowOff>161668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93996FB3-699A-4E12-B3CC-5440EC36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35530" y="8119685"/>
          <a:ext cx="1002030" cy="606863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26</xdr:row>
      <xdr:rowOff>47371</xdr:rowOff>
    </xdr:from>
    <xdr:to>
      <xdr:col>3</xdr:col>
      <xdr:colOff>769620</xdr:colOff>
      <xdr:row>26</xdr:row>
      <xdr:rowOff>516085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38FA7-6CFC-4244-8166-8BBDF732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67940" y="8939911"/>
          <a:ext cx="445770" cy="468714"/>
        </a:xfrm>
        <a:prstGeom prst="rect">
          <a:avLst/>
        </a:prstGeom>
      </xdr:spPr>
    </xdr:pic>
    <xdr:clientData/>
  </xdr:twoCellAnchor>
  <xdr:twoCellAnchor editAs="oneCell">
    <xdr:from>
      <xdr:col>3</xdr:col>
      <xdr:colOff>91441</xdr:colOff>
      <xdr:row>27</xdr:row>
      <xdr:rowOff>135580</xdr:rowOff>
    </xdr:from>
    <xdr:to>
      <xdr:col>4</xdr:col>
      <xdr:colOff>3810</xdr:colOff>
      <xdr:row>29</xdr:row>
      <xdr:rowOff>300739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66940411-44B2-42DD-AB1B-964B28D6B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35531" y="9489130"/>
          <a:ext cx="998219" cy="652839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31</xdr:row>
      <xdr:rowOff>47352</xdr:rowOff>
    </xdr:from>
    <xdr:to>
      <xdr:col>4</xdr:col>
      <xdr:colOff>1905</xdr:colOff>
      <xdr:row>35</xdr:row>
      <xdr:rowOff>49285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E7C49118-6713-4677-AA67-143CE4545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66950" y="9621882"/>
          <a:ext cx="1017270" cy="6801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tabSelected="1" workbookViewId="0">
      <selection activeCell="T26" sqref="T26"/>
    </sheetView>
  </sheetViews>
  <sheetFormatPr defaultRowHeight="12.75"/>
  <cols>
    <col min="1" max="1" width="6.83203125" customWidth="1"/>
    <col min="2" max="2" width="16.1640625" customWidth="1"/>
    <col min="3" max="3" width="11.5" customWidth="1"/>
    <col min="4" max="4" width="17.33203125" customWidth="1"/>
    <col min="5" max="7" width="8" customWidth="1"/>
    <col min="8" max="8" width="10.33203125" customWidth="1"/>
    <col min="9" max="9" width="8" customWidth="1"/>
    <col min="10" max="10" width="10.33203125" customWidth="1"/>
    <col min="11" max="11" width="12.6640625" customWidth="1"/>
  </cols>
  <sheetData>
    <row r="1" spans="1:11" ht="12.95" customHeight="1">
      <c r="A1" s="1" t="s">
        <v>0</v>
      </c>
    </row>
    <row r="2" spans="1:11" ht="12" customHeight="1">
      <c r="A2" s="15" t="s">
        <v>1</v>
      </c>
      <c r="B2" s="15" t="s">
        <v>2</v>
      </c>
      <c r="C2" s="15" t="s">
        <v>3</v>
      </c>
      <c r="D2" s="15" t="s">
        <v>4</v>
      </c>
      <c r="E2" s="2" t="s">
        <v>5</v>
      </c>
      <c r="F2" s="8" t="s">
        <v>30</v>
      </c>
      <c r="G2" s="15" t="s">
        <v>6</v>
      </c>
      <c r="H2" s="11" t="s">
        <v>7</v>
      </c>
      <c r="I2" s="12" t="s">
        <v>29</v>
      </c>
      <c r="J2" s="12" t="s">
        <v>30</v>
      </c>
      <c r="K2" s="4" t="s">
        <v>28</v>
      </c>
    </row>
    <row r="3" spans="1:11" ht="9.9499999999999993" customHeight="1">
      <c r="A3" s="15"/>
      <c r="B3" s="15"/>
      <c r="C3" s="15"/>
      <c r="D3" s="15"/>
      <c r="E3" s="2" t="s">
        <v>8</v>
      </c>
      <c r="F3" s="8" t="s">
        <v>31</v>
      </c>
      <c r="G3" s="15"/>
      <c r="H3" s="11"/>
      <c r="I3" s="13"/>
      <c r="J3" s="13"/>
      <c r="K3" s="5" t="s">
        <v>27</v>
      </c>
    </row>
    <row r="4" spans="1:11" ht="54.95" customHeight="1">
      <c r="A4" s="3">
        <v>1040</v>
      </c>
      <c r="B4" s="2" t="s">
        <v>9</v>
      </c>
      <c r="C4" s="2" t="s">
        <v>10</v>
      </c>
      <c r="D4" s="6"/>
      <c r="E4" s="2">
        <v>512</v>
      </c>
      <c r="F4" s="2">
        <v>0.13500000000000001</v>
      </c>
      <c r="G4" s="2" t="s">
        <v>11</v>
      </c>
      <c r="H4" s="2" t="s">
        <v>12</v>
      </c>
      <c r="I4" s="2">
        <v>1996</v>
      </c>
      <c r="J4" s="2">
        <f>F4*I4</f>
        <v>269.46000000000004</v>
      </c>
      <c r="K4" s="7">
        <v>29.864000000000001</v>
      </c>
    </row>
    <row r="5" spans="1:11" ht="33.950000000000003" customHeight="1">
      <c r="A5" s="14">
        <v>1038</v>
      </c>
      <c r="B5" s="15" t="s">
        <v>13</v>
      </c>
      <c r="C5" s="15" t="s">
        <v>14</v>
      </c>
      <c r="D5" s="11"/>
      <c r="E5" s="2">
        <v>640</v>
      </c>
      <c r="F5" s="2">
        <v>0.108</v>
      </c>
      <c r="G5" s="2" t="s">
        <v>15</v>
      </c>
      <c r="H5" s="2" t="s">
        <v>12</v>
      </c>
      <c r="I5" s="2">
        <v>169</v>
      </c>
      <c r="J5" s="2">
        <f t="shared" ref="J5:J13" si="0">F5*I5</f>
        <v>18.251999999999999</v>
      </c>
      <c r="K5" s="7">
        <v>29.864000000000001</v>
      </c>
    </row>
    <row r="6" spans="1:11" ht="23.1" customHeight="1">
      <c r="A6" s="14"/>
      <c r="B6" s="15"/>
      <c r="C6" s="15"/>
      <c r="D6" s="11"/>
      <c r="E6" s="2">
        <v>640</v>
      </c>
      <c r="F6" s="2">
        <v>0.108</v>
      </c>
      <c r="G6" s="2" t="s">
        <v>11</v>
      </c>
      <c r="H6" s="2" t="s">
        <v>12</v>
      </c>
      <c r="I6" s="2">
        <v>1102</v>
      </c>
      <c r="J6" s="2">
        <f t="shared" si="0"/>
        <v>119.01600000000001</v>
      </c>
      <c r="K6" s="7">
        <v>29.864000000000001</v>
      </c>
    </row>
    <row r="7" spans="1:11" ht="59.65" customHeight="1">
      <c r="A7" s="3">
        <v>874</v>
      </c>
      <c r="B7" s="2" t="s">
        <v>16</v>
      </c>
      <c r="C7" s="2" t="s">
        <v>17</v>
      </c>
      <c r="D7" s="6"/>
      <c r="E7" s="2">
        <v>540</v>
      </c>
      <c r="F7" s="2">
        <v>0.128</v>
      </c>
      <c r="G7" s="2" t="s">
        <v>18</v>
      </c>
      <c r="H7" s="2" t="s">
        <v>12</v>
      </c>
      <c r="I7" s="2">
        <v>767</v>
      </c>
      <c r="J7" s="2">
        <f t="shared" si="0"/>
        <v>98.176000000000002</v>
      </c>
      <c r="K7" s="7">
        <v>38.72</v>
      </c>
    </row>
    <row r="8" spans="1:11" ht="52.5" customHeight="1">
      <c r="A8" s="14">
        <v>265</v>
      </c>
      <c r="B8" s="11" t="s">
        <v>19</v>
      </c>
      <c r="C8" s="2" t="s">
        <v>20</v>
      </c>
      <c r="D8" s="6"/>
      <c r="E8" s="2">
        <v>1760</v>
      </c>
      <c r="F8" s="2">
        <v>3.9E-2</v>
      </c>
      <c r="G8" s="2" t="s">
        <v>21</v>
      </c>
      <c r="H8" s="6"/>
      <c r="I8" s="2">
        <v>900</v>
      </c>
      <c r="J8" s="2">
        <f t="shared" si="0"/>
        <v>35.1</v>
      </c>
      <c r="K8" s="7">
        <v>13.407999999999999</v>
      </c>
    </row>
    <row r="9" spans="1:11" ht="58.5" customHeight="1">
      <c r="A9" s="14"/>
      <c r="B9" s="11"/>
      <c r="C9" s="2" t="s">
        <v>20</v>
      </c>
      <c r="D9" s="6"/>
      <c r="E9" s="2">
        <v>1760</v>
      </c>
      <c r="F9" s="2">
        <v>3.9E-2</v>
      </c>
      <c r="G9" s="2" t="s">
        <v>22</v>
      </c>
      <c r="H9" s="6"/>
      <c r="I9" s="2">
        <v>1760</v>
      </c>
      <c r="J9" s="2">
        <f t="shared" si="0"/>
        <v>68.64</v>
      </c>
      <c r="K9" s="7">
        <v>13.407999999999999</v>
      </c>
    </row>
    <row r="10" spans="1:11" ht="30.95" customHeight="1">
      <c r="A10" s="14">
        <v>4380</v>
      </c>
      <c r="B10" s="15" t="s">
        <v>16</v>
      </c>
      <c r="C10" s="15" t="s">
        <v>23</v>
      </c>
      <c r="D10" s="11"/>
      <c r="E10" s="2">
        <v>900</v>
      </c>
      <c r="F10" s="2">
        <v>7.6999999999999999E-2</v>
      </c>
      <c r="G10" s="2" t="s">
        <v>21</v>
      </c>
      <c r="H10" s="6"/>
      <c r="I10" s="2">
        <v>2000</v>
      </c>
      <c r="J10" s="2">
        <f t="shared" si="0"/>
        <v>154</v>
      </c>
      <c r="K10" s="7">
        <v>24.16</v>
      </c>
    </row>
    <row r="11" spans="1:11" ht="35.1" customHeight="1">
      <c r="A11" s="14"/>
      <c r="B11" s="15"/>
      <c r="C11" s="15"/>
      <c r="D11" s="11"/>
      <c r="E11" s="2">
        <v>900</v>
      </c>
      <c r="F11" s="2">
        <v>7.6999999999999999E-2</v>
      </c>
      <c r="G11" s="2" t="s">
        <v>15</v>
      </c>
      <c r="H11" s="6"/>
      <c r="I11" s="2">
        <v>809</v>
      </c>
      <c r="J11" s="2">
        <f t="shared" si="0"/>
        <v>62.292999999999999</v>
      </c>
      <c r="K11" s="7">
        <v>24.16</v>
      </c>
    </row>
    <row r="12" spans="1:11" ht="57.6" customHeight="1">
      <c r="A12" s="3">
        <v>110</v>
      </c>
      <c r="B12" s="2" t="s">
        <v>24</v>
      </c>
      <c r="C12" s="2" t="s">
        <v>25</v>
      </c>
      <c r="D12" s="6"/>
      <c r="E12" s="2">
        <v>1232</v>
      </c>
      <c r="F12" s="2">
        <v>5.6000000000000001E-2</v>
      </c>
      <c r="G12" s="2" t="s">
        <v>21</v>
      </c>
      <c r="H12" s="6"/>
      <c r="I12" s="2">
        <v>1512</v>
      </c>
      <c r="J12" s="2">
        <f t="shared" si="0"/>
        <v>84.671999999999997</v>
      </c>
      <c r="K12" s="7">
        <v>25.84</v>
      </c>
    </row>
    <row r="13" spans="1:11" ht="63.95" customHeight="1">
      <c r="A13" s="3">
        <v>2170</v>
      </c>
      <c r="B13" s="2" t="s">
        <v>16</v>
      </c>
      <c r="C13" s="2" t="s">
        <v>26</v>
      </c>
      <c r="D13" s="6"/>
      <c r="E13" s="2">
        <v>594</v>
      </c>
      <c r="F13" s="2">
        <v>0.11600000000000001</v>
      </c>
      <c r="G13" s="2" t="s">
        <v>15</v>
      </c>
      <c r="H13" s="6"/>
      <c r="I13" s="2">
        <v>1205</v>
      </c>
      <c r="J13" s="2">
        <f t="shared" si="0"/>
        <v>139.78</v>
      </c>
      <c r="K13" s="7">
        <v>28.864000000000001</v>
      </c>
    </row>
    <row r="14" spans="1:11" ht="28.9" customHeight="1">
      <c r="A14" s="16">
        <v>3218</v>
      </c>
      <c r="B14" s="9" t="s">
        <v>32</v>
      </c>
      <c r="C14" s="9" t="s">
        <v>33</v>
      </c>
      <c r="D14" s="18"/>
      <c r="E14" s="20" t="s">
        <v>34</v>
      </c>
      <c r="F14" s="22">
        <v>0.32500000000000001</v>
      </c>
      <c r="G14" s="20" t="s">
        <v>35</v>
      </c>
      <c r="H14" s="9" t="s">
        <v>36</v>
      </c>
      <c r="I14" s="20">
        <v>15</v>
      </c>
      <c r="J14" s="24">
        <v>4.88</v>
      </c>
      <c r="K14" s="26">
        <v>111.4</v>
      </c>
    </row>
    <row r="15" spans="1:11" ht="37.5" customHeight="1">
      <c r="A15" s="17"/>
      <c r="B15" s="9" t="s">
        <v>37</v>
      </c>
      <c r="C15" s="9" t="s">
        <v>38</v>
      </c>
      <c r="D15" s="19"/>
      <c r="E15" s="21"/>
      <c r="F15" s="23"/>
      <c r="G15" s="21"/>
      <c r="H15" s="10"/>
      <c r="I15" s="21"/>
      <c r="J15" s="25"/>
      <c r="K15" s="27"/>
    </row>
    <row r="16" spans="1:11" ht="20.45" customHeight="1">
      <c r="A16" s="16">
        <v>3289</v>
      </c>
      <c r="B16" s="9" t="s">
        <v>39</v>
      </c>
      <c r="C16" s="9" t="s">
        <v>40</v>
      </c>
      <c r="D16" s="18"/>
      <c r="E16" s="20" t="s">
        <v>41</v>
      </c>
      <c r="F16" s="22">
        <v>0.752</v>
      </c>
      <c r="G16" s="20" t="s">
        <v>42</v>
      </c>
      <c r="H16" s="9" t="s">
        <v>36</v>
      </c>
      <c r="I16" s="20">
        <v>50</v>
      </c>
      <c r="J16" s="32">
        <v>37.6</v>
      </c>
      <c r="K16" s="35">
        <v>160.80000000000001</v>
      </c>
    </row>
    <row r="17" spans="1:11" ht="24.6" customHeight="1">
      <c r="A17" s="28"/>
      <c r="B17" s="9" t="s">
        <v>43</v>
      </c>
      <c r="C17" s="9" t="s">
        <v>44</v>
      </c>
      <c r="D17" s="29"/>
      <c r="E17" s="30"/>
      <c r="F17" s="31"/>
      <c r="G17" s="30"/>
      <c r="H17" s="9" t="s">
        <v>36</v>
      </c>
      <c r="I17" s="30"/>
      <c r="J17" s="33"/>
      <c r="K17" s="27"/>
    </row>
    <row r="18" spans="1:11" ht="31.15" customHeight="1">
      <c r="A18" s="28"/>
      <c r="B18" s="9" t="s">
        <v>45</v>
      </c>
      <c r="C18" s="9" t="s">
        <v>46</v>
      </c>
      <c r="D18" s="19"/>
      <c r="E18" s="30"/>
      <c r="F18" s="31"/>
      <c r="G18" s="30"/>
      <c r="H18" s="10"/>
      <c r="I18" s="30"/>
      <c r="J18" s="33"/>
      <c r="K18" s="27"/>
    </row>
    <row r="19" spans="1:11" ht="44.45" customHeight="1">
      <c r="A19" s="17"/>
      <c r="B19" s="9" t="s">
        <v>47</v>
      </c>
      <c r="C19" s="9" t="s">
        <v>38</v>
      </c>
      <c r="D19" s="10"/>
      <c r="E19" s="21"/>
      <c r="F19" s="23"/>
      <c r="G19" s="21"/>
      <c r="H19" s="10"/>
      <c r="I19" s="21"/>
      <c r="J19" s="34"/>
      <c r="K19" s="27"/>
    </row>
    <row r="20" spans="1:11" ht="21.6" customHeight="1">
      <c r="A20" s="16">
        <v>3289</v>
      </c>
      <c r="B20" s="9" t="s">
        <v>39</v>
      </c>
      <c r="C20" s="9" t="s">
        <v>40</v>
      </c>
      <c r="D20" s="18"/>
      <c r="E20" s="20" t="s">
        <v>41</v>
      </c>
      <c r="F20" s="22">
        <v>0.752</v>
      </c>
      <c r="G20" s="20" t="s">
        <v>35</v>
      </c>
      <c r="H20" s="9" t="s">
        <v>36</v>
      </c>
      <c r="I20" s="20">
        <v>70</v>
      </c>
      <c r="J20" s="24">
        <v>52.64</v>
      </c>
      <c r="K20" s="35">
        <v>160.80000000000001</v>
      </c>
    </row>
    <row r="21" spans="1:11" ht="23.65" customHeight="1">
      <c r="A21" s="28"/>
      <c r="B21" s="9" t="s">
        <v>43</v>
      </c>
      <c r="C21" s="9" t="s">
        <v>44</v>
      </c>
      <c r="D21" s="29"/>
      <c r="E21" s="30"/>
      <c r="F21" s="31"/>
      <c r="G21" s="30"/>
      <c r="H21" s="9" t="s">
        <v>36</v>
      </c>
      <c r="I21" s="30"/>
      <c r="J21" s="36"/>
      <c r="K21" s="27"/>
    </row>
    <row r="22" spans="1:11" ht="27.4" customHeight="1">
      <c r="A22" s="28"/>
      <c r="B22" s="9" t="s">
        <v>45</v>
      </c>
      <c r="C22" s="9" t="s">
        <v>46</v>
      </c>
      <c r="D22" s="19"/>
      <c r="E22" s="30"/>
      <c r="F22" s="31"/>
      <c r="G22" s="30"/>
      <c r="H22" s="10"/>
      <c r="I22" s="30"/>
      <c r="J22" s="36"/>
      <c r="K22" s="27"/>
    </row>
    <row r="23" spans="1:11" ht="46.15" customHeight="1">
      <c r="A23" s="17"/>
      <c r="B23" s="9" t="s">
        <v>47</v>
      </c>
      <c r="C23" s="9" t="s">
        <v>38</v>
      </c>
      <c r="D23" s="10"/>
      <c r="E23" s="21"/>
      <c r="F23" s="23"/>
      <c r="G23" s="21"/>
      <c r="H23" s="10"/>
      <c r="I23" s="21"/>
      <c r="J23" s="25"/>
      <c r="K23" s="27"/>
    </row>
    <row r="24" spans="1:11" ht="21" customHeight="1">
      <c r="A24" s="16">
        <v>3289</v>
      </c>
      <c r="B24" s="9" t="s">
        <v>39</v>
      </c>
      <c r="C24" s="9" t="s">
        <v>40</v>
      </c>
      <c r="D24" s="18"/>
      <c r="E24" s="20" t="s">
        <v>41</v>
      </c>
      <c r="F24" s="22">
        <v>0.752</v>
      </c>
      <c r="G24" s="20" t="s">
        <v>48</v>
      </c>
      <c r="H24" s="9" t="s">
        <v>36</v>
      </c>
      <c r="I24" s="20">
        <v>25</v>
      </c>
      <c r="J24" s="32">
        <v>18.8</v>
      </c>
      <c r="K24" s="35">
        <v>160.80000000000001</v>
      </c>
    </row>
    <row r="25" spans="1:11" ht="23.1" customHeight="1">
      <c r="A25" s="28"/>
      <c r="B25" s="9" t="s">
        <v>43</v>
      </c>
      <c r="C25" s="9" t="s">
        <v>44</v>
      </c>
      <c r="D25" s="29"/>
      <c r="E25" s="30"/>
      <c r="F25" s="31"/>
      <c r="G25" s="30"/>
      <c r="H25" s="9" t="s">
        <v>36</v>
      </c>
      <c r="I25" s="30"/>
      <c r="J25" s="33"/>
      <c r="K25" s="27"/>
    </row>
    <row r="26" spans="1:11" ht="25.9" customHeight="1">
      <c r="A26" s="28"/>
      <c r="B26" s="9" t="s">
        <v>45</v>
      </c>
      <c r="C26" s="9" t="s">
        <v>46</v>
      </c>
      <c r="D26" s="19"/>
      <c r="E26" s="30"/>
      <c r="F26" s="31"/>
      <c r="G26" s="30"/>
      <c r="H26" s="10"/>
      <c r="I26" s="30"/>
      <c r="J26" s="33"/>
      <c r="K26" s="27"/>
    </row>
    <row r="27" spans="1:11" ht="43.9" customHeight="1">
      <c r="A27" s="17"/>
      <c r="B27" s="9" t="s">
        <v>47</v>
      </c>
      <c r="C27" s="9" t="s">
        <v>38</v>
      </c>
      <c r="D27" s="10"/>
      <c r="E27" s="21"/>
      <c r="F27" s="23"/>
      <c r="G27" s="21"/>
      <c r="H27" s="10"/>
      <c r="I27" s="21"/>
      <c r="J27" s="34"/>
      <c r="K27" s="27"/>
    </row>
    <row r="28" spans="1:11" ht="19.149999999999999" customHeight="1">
      <c r="A28" s="16">
        <v>3289</v>
      </c>
      <c r="B28" s="9" t="s">
        <v>39</v>
      </c>
      <c r="C28" s="9" t="s">
        <v>40</v>
      </c>
      <c r="D28" s="18"/>
      <c r="E28" s="20" t="s">
        <v>49</v>
      </c>
      <c r="F28" s="24">
        <v>0.66</v>
      </c>
      <c r="G28" s="20" t="s">
        <v>50</v>
      </c>
      <c r="H28" s="9" t="s">
        <v>36</v>
      </c>
      <c r="I28" s="20">
        <v>50</v>
      </c>
      <c r="J28" s="16">
        <v>33</v>
      </c>
      <c r="K28" s="35">
        <v>141.76</v>
      </c>
    </row>
    <row r="29" spans="1:11" ht="19.149999999999999" customHeight="1">
      <c r="A29" s="28"/>
      <c r="B29" s="9" t="s">
        <v>43</v>
      </c>
      <c r="C29" s="9" t="s">
        <v>44</v>
      </c>
      <c r="D29" s="29"/>
      <c r="E29" s="30"/>
      <c r="F29" s="36"/>
      <c r="G29" s="30"/>
      <c r="H29" s="9" t="s">
        <v>36</v>
      </c>
      <c r="I29" s="30"/>
      <c r="J29" s="28"/>
      <c r="K29" s="27"/>
    </row>
    <row r="30" spans="1:11" ht="32.450000000000003" customHeight="1">
      <c r="A30" s="17"/>
      <c r="B30" s="9" t="s">
        <v>45</v>
      </c>
      <c r="C30" s="9" t="s">
        <v>46</v>
      </c>
      <c r="D30" s="19"/>
      <c r="E30" s="21"/>
      <c r="F30" s="25"/>
      <c r="G30" s="21"/>
      <c r="H30" s="10"/>
      <c r="I30" s="21"/>
      <c r="J30" s="17"/>
      <c r="K30" s="27"/>
    </row>
    <row r="31" spans="1:11" ht="16.5">
      <c r="A31" s="16">
        <v>3307</v>
      </c>
      <c r="B31" s="9" t="s">
        <v>51</v>
      </c>
      <c r="C31" s="9" t="s">
        <v>52</v>
      </c>
      <c r="D31" s="18"/>
      <c r="E31" s="20" t="s">
        <v>53</v>
      </c>
      <c r="F31" s="24">
        <v>1.84</v>
      </c>
      <c r="G31" s="20" t="s">
        <v>54</v>
      </c>
      <c r="H31" s="9" t="s">
        <v>55</v>
      </c>
      <c r="I31" s="20">
        <v>105</v>
      </c>
      <c r="J31" s="32">
        <v>193.2</v>
      </c>
      <c r="K31" s="35">
        <v>402</v>
      </c>
    </row>
    <row r="32" spans="1:11" ht="16.5">
      <c r="A32" s="28"/>
      <c r="B32" s="9" t="s">
        <v>56</v>
      </c>
      <c r="C32" s="9" t="s">
        <v>52</v>
      </c>
      <c r="D32" s="29"/>
      <c r="E32" s="30"/>
      <c r="F32" s="36"/>
      <c r="G32" s="30"/>
      <c r="H32" s="9" t="s">
        <v>55</v>
      </c>
      <c r="I32" s="30"/>
      <c r="J32" s="33"/>
      <c r="K32" s="27"/>
    </row>
    <row r="33" spans="1:11">
      <c r="A33" s="28"/>
      <c r="B33" s="9" t="s">
        <v>57</v>
      </c>
      <c r="C33" s="9" t="s">
        <v>58</v>
      </c>
      <c r="D33" s="29"/>
      <c r="E33" s="30"/>
      <c r="F33" s="36"/>
      <c r="G33" s="30"/>
      <c r="H33" s="9" t="s">
        <v>55</v>
      </c>
      <c r="I33" s="30"/>
      <c r="J33" s="33"/>
      <c r="K33" s="27"/>
    </row>
    <row r="34" spans="1:11" ht="16.5">
      <c r="A34" s="28"/>
      <c r="B34" s="9" t="s">
        <v>59</v>
      </c>
      <c r="C34" s="9" t="s">
        <v>60</v>
      </c>
      <c r="D34" s="29"/>
      <c r="E34" s="30"/>
      <c r="F34" s="36"/>
      <c r="G34" s="30"/>
      <c r="H34" s="9" t="s">
        <v>55</v>
      </c>
      <c r="I34" s="30"/>
      <c r="J34" s="33"/>
      <c r="K34" s="27"/>
    </row>
    <row r="35" spans="1:11" ht="16.5">
      <c r="A35" s="28"/>
      <c r="B35" s="9" t="s">
        <v>61</v>
      </c>
      <c r="C35" s="9" t="s">
        <v>62</v>
      </c>
      <c r="D35" s="29"/>
      <c r="E35" s="30"/>
      <c r="F35" s="36"/>
      <c r="G35" s="30"/>
      <c r="H35" s="10"/>
      <c r="I35" s="30"/>
      <c r="J35" s="33"/>
      <c r="K35" s="27"/>
    </row>
    <row r="36" spans="1:11">
      <c r="A36" s="17"/>
      <c r="B36" s="9" t="s">
        <v>63</v>
      </c>
      <c r="C36" s="9" t="s">
        <v>64</v>
      </c>
      <c r="D36" s="19"/>
      <c r="E36" s="21"/>
      <c r="F36" s="25"/>
      <c r="G36" s="21"/>
      <c r="H36" s="10"/>
      <c r="I36" s="21"/>
      <c r="J36" s="34"/>
      <c r="K36" s="27"/>
    </row>
    <row r="38" spans="1:11">
      <c r="J38">
        <f>SUM(J4:J37)</f>
        <v>1389.5090000000002</v>
      </c>
    </row>
  </sheetData>
  <mergeCells count="66">
    <mergeCell ref="I28:I30"/>
    <mergeCell ref="J28:J30"/>
    <mergeCell ref="K28:K30"/>
    <mergeCell ref="A31:A36"/>
    <mergeCell ref="D31:D36"/>
    <mergeCell ref="E31:E36"/>
    <mergeCell ref="F31:F36"/>
    <mergeCell ref="G31:G36"/>
    <mergeCell ref="I31:I36"/>
    <mergeCell ref="J31:J36"/>
    <mergeCell ref="K31:K36"/>
    <mergeCell ref="A28:A30"/>
    <mergeCell ref="D28:D30"/>
    <mergeCell ref="E28:E30"/>
    <mergeCell ref="F28:F30"/>
    <mergeCell ref="G28:G30"/>
    <mergeCell ref="I20:I23"/>
    <mergeCell ref="J20:J23"/>
    <mergeCell ref="K20:K23"/>
    <mergeCell ref="A24:A27"/>
    <mergeCell ref="D24:D26"/>
    <mergeCell ref="E24:E27"/>
    <mergeCell ref="F24:F27"/>
    <mergeCell ref="G24:G27"/>
    <mergeCell ref="I24:I27"/>
    <mergeCell ref="J24:J27"/>
    <mergeCell ref="K24:K27"/>
    <mergeCell ref="A20:A23"/>
    <mergeCell ref="D20:D22"/>
    <mergeCell ref="E20:E23"/>
    <mergeCell ref="F20:F23"/>
    <mergeCell ref="G20:G23"/>
    <mergeCell ref="G14:G15"/>
    <mergeCell ref="I14:I15"/>
    <mergeCell ref="J14:J15"/>
    <mergeCell ref="K14:K15"/>
    <mergeCell ref="A16:A19"/>
    <mergeCell ref="D16:D18"/>
    <mergeCell ref="E16:E19"/>
    <mergeCell ref="F16:F19"/>
    <mergeCell ref="G16:G19"/>
    <mergeCell ref="I16:I19"/>
    <mergeCell ref="J16:J19"/>
    <mergeCell ref="K16:K19"/>
    <mergeCell ref="D10:D11"/>
    <mergeCell ref="A14:A15"/>
    <mergeCell ref="D14:D15"/>
    <mergeCell ref="E14:E15"/>
    <mergeCell ref="F14:F15"/>
    <mergeCell ref="A8:A9"/>
    <mergeCell ref="B8:B9"/>
    <mergeCell ref="A10:A11"/>
    <mergeCell ref="B10:B11"/>
    <mergeCell ref="C10:C11"/>
    <mergeCell ref="H2:H3"/>
    <mergeCell ref="I2:I3"/>
    <mergeCell ref="J2:J3"/>
    <mergeCell ref="A5:A6"/>
    <mergeCell ref="B5:B6"/>
    <mergeCell ref="C5:C6"/>
    <mergeCell ref="D5:D6"/>
    <mergeCell ref="A2:A3"/>
    <mergeCell ref="B2:B3"/>
    <mergeCell ref="C2:C3"/>
    <mergeCell ref="D2:D3"/>
    <mergeCell ref="G2:G3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office</cp:lastModifiedBy>
  <dcterms:created xsi:type="dcterms:W3CDTF">2019-09-19T20:07:12Z</dcterms:created>
  <dcterms:modified xsi:type="dcterms:W3CDTF">2019-09-26T07:24:07Z</dcterms:modified>
</cp:coreProperties>
</file>